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5-26 опоп\ОПОП 25 год набора\Слесарь ОВЗ 25\"/>
    </mc:Choice>
  </mc:AlternateContent>
  <bookViews>
    <workbookView xWindow="0" yWindow="0" windowWidth="28800" windowHeight="12585"/>
  </bookViews>
  <sheets>
    <sheet name="Лист1" sheetId="1" r:id="rId1"/>
  </sheets>
  <definedNames>
    <definedName name="_Toc143699911" localSheetId="0">Лист1!$B$1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9" i="1" l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W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C29" i="1"/>
  <c r="T23" i="1"/>
  <c r="T24" i="1"/>
  <c r="T25" i="1"/>
  <c r="T26" i="1"/>
  <c r="T27" i="1"/>
  <c r="T28" i="1"/>
  <c r="T22" i="1"/>
  <c r="AV23" i="1"/>
  <c r="AV24" i="1"/>
  <c r="AV25" i="1"/>
  <c r="AV26" i="1"/>
  <c r="AV27" i="1"/>
  <c r="AV28" i="1"/>
  <c r="AV22" i="1"/>
  <c r="T14" i="1"/>
  <c r="T15" i="1"/>
  <c r="T16" i="1"/>
  <c r="T17" i="1"/>
  <c r="T6" i="1"/>
  <c r="T7" i="1"/>
  <c r="T8" i="1"/>
  <c r="T9" i="1"/>
  <c r="T10" i="1"/>
  <c r="T11" i="1"/>
  <c r="T12" i="1"/>
  <c r="T13" i="1"/>
  <c r="AV6" i="1"/>
  <c r="AV7" i="1"/>
  <c r="AV8" i="1"/>
  <c r="AV9" i="1"/>
  <c r="AV10" i="1"/>
  <c r="AV11" i="1"/>
  <c r="AV12" i="1"/>
  <c r="AV13" i="1"/>
  <c r="AV14" i="1"/>
  <c r="AV15" i="1"/>
  <c r="AV16" i="1"/>
  <c r="AV17" i="1"/>
  <c r="AV29" i="1" l="1"/>
  <c r="T29" i="1"/>
  <c r="W18" i="1" l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C18" i="1"/>
  <c r="T18" i="1" l="1"/>
  <c r="AV18" i="1"/>
</calcChain>
</file>

<file path=xl/sharedStrings.xml><?xml version="1.0" encoding="utf-8"?>
<sst xmlns="http://schemas.openxmlformats.org/spreadsheetml/2006/main" count="170" uniqueCount="98">
  <si>
    <t>Учебная практика</t>
  </si>
  <si>
    <t>Производственная практика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</si>
  <si>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</si>
  <si>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</si>
  <si>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</si>
  <si>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</si>
  <si>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</si>
  <si>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</si>
  <si>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</si>
  <si>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</si>
  <si>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</si>
  <si>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</si>
  <si>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28-3</t>
  </si>
  <si>
    <t>27-2</t>
  </si>
  <si>
    <t>26-1</t>
  </si>
  <si>
    <t>июль</t>
  </si>
  <si>
    <t>август</t>
  </si>
  <si>
    <t>29-4</t>
  </si>
  <si>
    <t>Календарный учебный график на 2026 - 2027 учебный год</t>
  </si>
  <si>
    <t>1-6</t>
  </si>
  <si>
    <t>Основы безопасности и защиты Родины</t>
  </si>
  <si>
    <t>Информатика</t>
  </si>
  <si>
    <t>курс 1</t>
  </si>
  <si>
    <t>ОП.01</t>
  </si>
  <si>
    <t>ОП.02</t>
  </si>
  <si>
    <t>ОП.03</t>
  </si>
  <si>
    <t>УП.01</t>
  </si>
  <si>
    <t>Индекс</t>
  </si>
  <si>
    <t>Наименование циклов, дисциплин, 
профессиональных модулей, 
МДК, практик</t>
  </si>
  <si>
    <t>курс 2</t>
  </si>
  <si>
    <t>1-5</t>
  </si>
  <si>
    <t>УП.02</t>
  </si>
  <si>
    <t>8-13</t>
  </si>
  <si>
    <t>15-20</t>
  </si>
  <si>
    <t>22-27</t>
  </si>
  <si>
    <t>6-11</t>
  </si>
  <si>
    <t>13-18</t>
  </si>
  <si>
    <t>20-25</t>
  </si>
  <si>
    <t>27-1</t>
  </si>
  <si>
    <t>3-8</t>
  </si>
  <si>
    <t>10-15</t>
  </si>
  <si>
    <t>17-22</t>
  </si>
  <si>
    <t>24-29</t>
  </si>
  <si>
    <t>29-3</t>
  </si>
  <si>
    <t>5-10</t>
  </si>
  <si>
    <t>12-17</t>
  </si>
  <si>
    <t>19-24</t>
  </si>
  <si>
    <t>26-31</t>
  </si>
  <si>
    <t>2-7</t>
  </si>
  <si>
    <t>9-14</t>
  </si>
  <si>
    <t>16-21</t>
  </si>
  <si>
    <t>23-28</t>
  </si>
  <si>
    <t>30-4</t>
  </si>
  <si>
    <t>4-9</t>
  </si>
  <si>
    <t>11-16</t>
  </si>
  <si>
    <t>18-23</t>
  </si>
  <si>
    <t>25-30</t>
  </si>
  <si>
    <t>29-30</t>
  </si>
  <si>
    <t>7-12</t>
  </si>
  <si>
    <t>14-19</t>
  </si>
  <si>
    <t>21-26</t>
  </si>
  <si>
    <t>30-5</t>
  </si>
  <si>
    <t>31-5</t>
  </si>
  <si>
    <t>28-30</t>
  </si>
  <si>
    <t>ОП.04</t>
  </si>
  <si>
    <t>ОП.05</t>
  </si>
  <si>
    <t>итого</t>
  </si>
  <si>
    <t>Календарный учебный график на 2025 - 2026 учебный год, 1 курс</t>
  </si>
  <si>
    <t>28-1</t>
  </si>
  <si>
    <t>Итого, ч</t>
  </si>
  <si>
    <t>Каникулы</t>
  </si>
  <si>
    <t>Экзамен</t>
  </si>
  <si>
    <t>итого, ч</t>
  </si>
  <si>
    <t>Основы материаловедения и технология общеслесарных работ</t>
  </si>
  <si>
    <t>Элементы технической механики</t>
  </si>
  <si>
    <t>Охрана труда</t>
  </si>
  <si>
    <t>ОП.06</t>
  </si>
  <si>
    <t>Сельскохозяйственные машины и оборудование</t>
  </si>
  <si>
    <t>ОП.07</t>
  </si>
  <si>
    <t>Техническое обслуживание и ремонт сельскохозяйственных машин и оборудования.</t>
  </si>
  <si>
    <t> АЦ.01</t>
  </si>
  <si>
    <t>Социальная адаптация и основы социально-правовых знаний</t>
  </si>
  <si>
    <t> АЦ.02</t>
  </si>
  <si>
    <t>Психология личности и профессиональное самоопределение</t>
  </si>
  <si>
    <t> АЦ.03</t>
  </si>
  <si>
    <t>Коммуникативный практикум</t>
  </si>
  <si>
    <t> АЦ.04</t>
  </si>
  <si>
    <t>Адаптированная физическая культура</t>
  </si>
  <si>
    <t>МДК.01.01</t>
  </si>
  <si>
    <t>Разборка и сборка сельскохозяйственных машин и оборудования</t>
  </si>
  <si>
    <t xml:space="preserve">Учебная практика </t>
  </si>
  <si>
    <t>МДК.02.01</t>
  </si>
  <si>
    <t>Монтаж и демонтаж сельскохозяйственного оборудования</t>
  </si>
  <si>
    <t>ПП.01, ПП.02</t>
  </si>
  <si>
    <t>ИА</t>
  </si>
  <si>
    <t xml:space="preserve">Итоговая аттестация </t>
  </si>
  <si>
    <t>18545 Слесарь по ремонту сельскохозяйственных машин и оборудования, 448 группа, срок обучения 1 год 10 мес, период обучения 2025-2027</t>
  </si>
  <si>
    <t>Календарный учебный график адаптированной образовательной программы профессионального обучения по профессии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</si>
</sst>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2CFF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0" xfId="0" applyNumberFormat="1"/>
    <xf numFmtId="0" fontId="0" fillId="0" borderId="0" xfId="0" applyFill="1"/>
    <xf numFmtId="1" fontId="4" fillId="0" borderId="1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1" fontId="4" fillId="4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1" fontId="5" fillId="7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textRotation="90" wrapText="1"/>
    </xf>
    <xf numFmtId="49" fontId="5" fillId="6" borderId="1" xfId="0" applyNumberFormat="1" applyFont="1" applyFill="1" applyBorder="1" applyAlignment="1">
      <alignment horizontal="center" vertical="center" textRotation="90" wrapText="1"/>
    </xf>
    <xf numFmtId="0" fontId="5" fillId="6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/>
    <xf numFmtId="0" fontId="5" fillId="2" borderId="1" xfId="0" applyNumberFormat="1" applyFont="1" applyFill="1" applyBorder="1" applyAlignment="1">
      <alignment vertical="center" wrapText="1"/>
    </xf>
    <xf numFmtId="0" fontId="8" fillId="6" borderId="1" xfId="0" applyNumberFormat="1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 wrapText="1"/>
    </xf>
    <xf numFmtId="1" fontId="5" fillId="8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0" fontId="0" fillId="8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49" fontId="4" fillId="8" borderId="1" xfId="0" applyNumberFormat="1" applyFont="1" applyFill="1" applyBorder="1" applyAlignment="1">
      <alignment horizontal="center" vertical="center" textRotation="90" wrapText="1"/>
    </xf>
    <xf numFmtId="49" fontId="1" fillId="8" borderId="1" xfId="0" applyNumberFormat="1" applyFont="1" applyFill="1" applyBorder="1" applyAlignment="1">
      <alignment horizontal="center" vertical="center" textRotation="90" wrapText="1"/>
    </xf>
    <xf numFmtId="0" fontId="4" fillId="4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5" fillId="8" borderId="1" xfId="0" applyNumberFormat="1" applyFont="1" applyFill="1" applyBorder="1" applyAlignment="1" applyProtection="1">
      <alignment horizontal="center" vertical="center" wrapText="1"/>
    </xf>
    <xf numFmtId="0" fontId="4" fillId="8" borderId="1" xfId="0" applyNumberFormat="1" applyFont="1" applyFill="1" applyBorder="1" applyAlignment="1" applyProtection="1">
      <alignment horizontal="center" vertical="center" wrapText="1"/>
    </xf>
    <xf numFmtId="0" fontId="4" fillId="5" borderId="1" xfId="0" applyNumberFormat="1" applyFont="1" applyFill="1" applyBorder="1" applyAlignment="1" applyProtection="1">
      <alignment horizontal="center" vertical="center" wrapText="1"/>
    </xf>
    <xf numFmtId="0" fontId="0" fillId="8" borderId="1" xfId="0" applyFill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49" fontId="0" fillId="8" borderId="1" xfId="0" applyNumberForma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0" fontId="8" fillId="0" borderId="1" xfId="0" applyFont="1" applyBorder="1"/>
    <xf numFmtId="1" fontId="5" fillId="0" borderId="1" xfId="0" applyNumberFormat="1" applyFont="1" applyBorder="1" applyAlignment="1">
      <alignment horizontal="center" vertical="center" textRotation="90" wrapText="1"/>
    </xf>
    <xf numFmtId="1" fontId="5" fillId="0" borderId="1" xfId="0" applyNumberFormat="1" applyFont="1" applyFill="1" applyBorder="1" applyAlignment="1">
      <alignment horizontal="center" vertical="center" textRotation="90" wrapText="1"/>
    </xf>
    <xf numFmtId="1" fontId="10" fillId="8" borderId="1" xfId="0" applyNumberFormat="1" applyFont="1" applyFill="1" applyBorder="1" applyAlignment="1">
      <alignment horizontal="center" vertical="center" wrapText="1"/>
    </xf>
    <xf numFmtId="1" fontId="10" fillId="8" borderId="1" xfId="0" applyNumberFormat="1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2CF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4"/>
  <sheetViews>
    <sheetView tabSelected="1" topLeftCell="A16" zoomScale="70" zoomScaleNormal="70" workbookViewId="0">
      <selection activeCell="BI21" sqref="BI21"/>
    </sheetView>
  </sheetViews>
  <sheetFormatPr defaultRowHeight="15" x14ac:dyDescent="0.25"/>
  <cols>
    <col min="1" max="1" width="14" customWidth="1"/>
    <col min="2" max="2" width="26" style="1" customWidth="1"/>
    <col min="3" max="3" width="4.42578125" customWidth="1"/>
    <col min="4" max="4" width="4.5703125" customWidth="1"/>
    <col min="5" max="6" width="4.140625" customWidth="1"/>
    <col min="7" max="9" width="4.28515625" style="6" customWidth="1"/>
    <col min="10" max="10" width="4.140625" style="6" customWidth="1"/>
    <col min="11" max="11" width="4.42578125" style="6" customWidth="1"/>
    <col min="12" max="13" width="4.140625" style="6" customWidth="1"/>
    <col min="14" max="15" width="4.140625" customWidth="1"/>
    <col min="16" max="19" width="4.140625" bestFit="1" customWidth="1"/>
    <col min="20" max="20" width="6.42578125" customWidth="1"/>
    <col min="21" max="21" width="4.7109375" customWidth="1"/>
    <col min="22" max="22" width="4.42578125" customWidth="1"/>
    <col min="23" max="31" width="3.85546875" customWidth="1"/>
    <col min="32" max="32" width="4.28515625" customWidth="1"/>
    <col min="33" max="33" width="3.85546875" customWidth="1"/>
    <col min="34" max="34" width="4.7109375" customWidth="1"/>
    <col min="35" max="35" width="5.140625" customWidth="1"/>
    <col min="36" max="37" width="4.7109375" customWidth="1"/>
    <col min="38" max="41" width="4.42578125" customWidth="1"/>
    <col min="42" max="47" width="4.28515625" customWidth="1"/>
    <col min="48" max="48" width="5.5703125" customWidth="1"/>
    <col min="49" max="49" width="5.140625" customWidth="1"/>
    <col min="50" max="57" width="3.140625" customWidth="1"/>
  </cols>
  <sheetData>
    <row r="1" spans="1:58" ht="18.75" x14ac:dyDescent="0.25">
      <c r="B1" s="43" t="s">
        <v>97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8" ht="29.25" customHeight="1" x14ac:dyDescent="0.25">
      <c r="B2" s="44" t="s">
        <v>96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8" ht="18.75" customHeight="1" x14ac:dyDescent="0.25">
      <c r="A3" s="2"/>
      <c r="B3" s="49" t="s">
        <v>67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1"/>
    </row>
    <row r="4" spans="1:58" ht="63.75" customHeight="1" x14ac:dyDescent="0.25">
      <c r="A4" s="4" t="s">
        <v>27</v>
      </c>
      <c r="B4" s="3" t="s">
        <v>28</v>
      </c>
      <c r="C4" s="40" t="s">
        <v>2</v>
      </c>
      <c r="D4" s="41"/>
      <c r="E4" s="41"/>
      <c r="F4" s="41"/>
      <c r="G4" s="42"/>
      <c r="H4" s="45" t="s">
        <v>3</v>
      </c>
      <c r="I4" s="45"/>
      <c r="J4" s="45"/>
      <c r="K4" s="45"/>
      <c r="L4" s="48" t="s">
        <v>4</v>
      </c>
      <c r="M4" s="48"/>
      <c r="N4" s="48"/>
      <c r="O4" s="48"/>
      <c r="P4" s="48" t="s">
        <v>5</v>
      </c>
      <c r="Q4" s="48"/>
      <c r="R4" s="48"/>
      <c r="S4" s="48"/>
      <c r="T4" s="48"/>
      <c r="U4" s="48"/>
      <c r="V4" s="48" t="s">
        <v>6</v>
      </c>
      <c r="W4" s="48"/>
      <c r="X4" s="48"/>
      <c r="Y4" s="48"/>
      <c r="Z4" s="48" t="s">
        <v>7</v>
      </c>
      <c r="AA4" s="48"/>
      <c r="AB4" s="48"/>
      <c r="AC4" s="48"/>
      <c r="AD4" s="48" t="s">
        <v>8</v>
      </c>
      <c r="AE4" s="48"/>
      <c r="AF4" s="48"/>
      <c r="AG4" s="48"/>
      <c r="AH4" s="48"/>
      <c r="AI4" s="48" t="s">
        <v>9</v>
      </c>
      <c r="AJ4" s="48"/>
      <c r="AK4" s="48"/>
      <c r="AL4" s="48"/>
      <c r="AM4" s="48" t="s">
        <v>10</v>
      </c>
      <c r="AN4" s="48"/>
      <c r="AO4" s="48"/>
      <c r="AP4" s="48"/>
      <c r="AQ4" s="40" t="s">
        <v>11</v>
      </c>
      <c r="AR4" s="41"/>
      <c r="AS4" s="41"/>
      <c r="AT4" s="41"/>
      <c r="AU4" s="41"/>
      <c r="AV4" s="42"/>
      <c r="AW4" s="48" t="s">
        <v>15</v>
      </c>
      <c r="AX4" s="48"/>
      <c r="AY4" s="48"/>
      <c r="AZ4" s="48"/>
      <c r="BA4" s="48" t="s">
        <v>16</v>
      </c>
      <c r="BB4" s="48"/>
      <c r="BC4" s="48"/>
      <c r="BD4" s="48"/>
      <c r="BE4" s="48"/>
    </row>
    <row r="5" spans="1:58" ht="59.25" customHeight="1" x14ac:dyDescent="0.25">
      <c r="A5" s="46" t="s">
        <v>22</v>
      </c>
      <c r="B5" s="47"/>
      <c r="C5" s="13" t="s">
        <v>19</v>
      </c>
      <c r="D5" s="13" t="s">
        <v>32</v>
      </c>
      <c r="E5" s="13" t="s">
        <v>33</v>
      </c>
      <c r="F5" s="13" t="s">
        <v>34</v>
      </c>
      <c r="G5" s="13" t="s">
        <v>17</v>
      </c>
      <c r="H5" s="13" t="s">
        <v>35</v>
      </c>
      <c r="I5" s="13" t="s">
        <v>36</v>
      </c>
      <c r="J5" s="13" t="s">
        <v>37</v>
      </c>
      <c r="K5" s="13" t="s">
        <v>38</v>
      </c>
      <c r="L5" s="13" t="s">
        <v>39</v>
      </c>
      <c r="M5" s="13" t="s">
        <v>40</v>
      </c>
      <c r="N5" s="13" t="s">
        <v>41</v>
      </c>
      <c r="O5" s="13" t="s">
        <v>42</v>
      </c>
      <c r="P5" s="13" t="s">
        <v>19</v>
      </c>
      <c r="Q5" s="13" t="s">
        <v>32</v>
      </c>
      <c r="R5" s="13" t="s">
        <v>33</v>
      </c>
      <c r="S5" s="13" t="s">
        <v>34</v>
      </c>
      <c r="T5" s="14" t="s">
        <v>72</v>
      </c>
      <c r="U5" s="28" t="s">
        <v>43</v>
      </c>
      <c r="V5" s="28" t="s">
        <v>44</v>
      </c>
      <c r="W5" s="13" t="s">
        <v>45</v>
      </c>
      <c r="X5" s="13" t="s">
        <v>46</v>
      </c>
      <c r="Y5" s="13" t="s">
        <v>47</v>
      </c>
      <c r="Z5" s="13" t="s">
        <v>48</v>
      </c>
      <c r="AA5" s="13" t="s">
        <v>49</v>
      </c>
      <c r="AB5" s="13" t="s">
        <v>50</v>
      </c>
      <c r="AC5" s="13" t="s">
        <v>51</v>
      </c>
      <c r="AD5" s="13" t="s">
        <v>48</v>
      </c>
      <c r="AE5" s="13" t="s">
        <v>49</v>
      </c>
      <c r="AF5" s="13" t="s">
        <v>50</v>
      </c>
      <c r="AG5" s="13" t="s">
        <v>51</v>
      </c>
      <c r="AH5" s="13" t="s">
        <v>52</v>
      </c>
      <c r="AI5" s="13" t="s">
        <v>35</v>
      </c>
      <c r="AJ5" s="13" t="s">
        <v>36</v>
      </c>
      <c r="AK5" s="13" t="s">
        <v>37</v>
      </c>
      <c r="AL5" s="13" t="s">
        <v>13</v>
      </c>
      <c r="AM5" s="13" t="s">
        <v>53</v>
      </c>
      <c r="AN5" s="13" t="s">
        <v>54</v>
      </c>
      <c r="AO5" s="13" t="s">
        <v>55</v>
      </c>
      <c r="AP5" s="13" t="s">
        <v>56</v>
      </c>
      <c r="AQ5" s="13" t="s">
        <v>19</v>
      </c>
      <c r="AR5" s="13" t="s">
        <v>32</v>
      </c>
      <c r="AS5" s="13" t="s">
        <v>33</v>
      </c>
      <c r="AT5" s="13" t="s">
        <v>34</v>
      </c>
      <c r="AU5" s="13" t="s">
        <v>57</v>
      </c>
      <c r="AV5" s="14" t="s">
        <v>72</v>
      </c>
      <c r="AW5" s="28"/>
      <c r="AX5" s="28"/>
      <c r="AY5" s="28"/>
      <c r="AZ5" s="28"/>
      <c r="BA5" s="28"/>
      <c r="BB5" s="28"/>
      <c r="BC5" s="28"/>
      <c r="BD5" s="28"/>
      <c r="BE5" s="28"/>
    </row>
    <row r="6" spans="1:58" ht="63" x14ac:dyDescent="0.25">
      <c r="A6" s="53" t="s">
        <v>23</v>
      </c>
      <c r="B6" s="54" t="s">
        <v>73</v>
      </c>
      <c r="C6" s="7">
        <v>6</v>
      </c>
      <c r="D6" s="7">
        <v>6</v>
      </c>
      <c r="E6" s="7">
        <v>6</v>
      </c>
      <c r="F6" s="7">
        <v>6</v>
      </c>
      <c r="G6" s="7">
        <v>6</v>
      </c>
      <c r="H6" s="7">
        <v>6</v>
      </c>
      <c r="I6" s="7">
        <v>6</v>
      </c>
      <c r="J6" s="7">
        <v>6</v>
      </c>
      <c r="K6" s="7">
        <v>6</v>
      </c>
      <c r="L6" s="7">
        <v>6</v>
      </c>
      <c r="M6" s="7">
        <v>6</v>
      </c>
      <c r="N6" s="7">
        <v>6</v>
      </c>
      <c r="O6" s="7"/>
      <c r="P6" s="7"/>
      <c r="Q6" s="7"/>
      <c r="R6" s="7"/>
      <c r="S6" s="7"/>
      <c r="T6" s="12">
        <f t="shared" ref="T6:T12" si="0">SUM(C6:S6)</f>
        <v>72</v>
      </c>
      <c r="U6" s="21"/>
      <c r="V6" s="21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12">
        <f t="shared" ref="AV6:AV17" si="1">SUM(W6:AU6)</f>
        <v>0</v>
      </c>
      <c r="AW6" s="21"/>
      <c r="AX6" s="23"/>
      <c r="AY6" s="23"/>
      <c r="AZ6" s="23"/>
      <c r="BA6" s="23"/>
      <c r="BB6" s="23"/>
      <c r="BC6" s="23"/>
      <c r="BD6" s="23"/>
      <c r="BE6" s="23"/>
      <c r="BF6" s="5"/>
    </row>
    <row r="7" spans="1:58" ht="31.5" x14ac:dyDescent="0.25">
      <c r="A7" s="53" t="s">
        <v>24</v>
      </c>
      <c r="B7" s="56" t="s">
        <v>74</v>
      </c>
      <c r="C7" s="7">
        <v>6</v>
      </c>
      <c r="D7" s="7">
        <v>6</v>
      </c>
      <c r="E7" s="7">
        <v>6</v>
      </c>
      <c r="F7" s="7">
        <v>6</v>
      </c>
      <c r="G7" s="7">
        <v>6</v>
      </c>
      <c r="H7" s="7">
        <v>6</v>
      </c>
      <c r="I7" s="7">
        <v>6</v>
      </c>
      <c r="J7" s="7">
        <v>6</v>
      </c>
      <c r="K7" s="7">
        <v>6</v>
      </c>
      <c r="L7" s="7">
        <v>6</v>
      </c>
      <c r="M7" s="7">
        <v>6</v>
      </c>
      <c r="N7" s="7">
        <v>6</v>
      </c>
      <c r="O7" s="7"/>
      <c r="P7" s="7"/>
      <c r="Q7" s="7"/>
      <c r="R7" s="7"/>
      <c r="S7" s="7"/>
      <c r="T7" s="12">
        <f t="shared" si="0"/>
        <v>72</v>
      </c>
      <c r="U7" s="21"/>
      <c r="V7" s="21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12">
        <f t="shared" si="1"/>
        <v>0</v>
      </c>
      <c r="AW7" s="21"/>
      <c r="AX7" s="23"/>
      <c r="AY7" s="23"/>
      <c r="AZ7" s="23"/>
      <c r="BA7" s="23"/>
      <c r="BB7" s="23"/>
      <c r="BC7" s="23"/>
      <c r="BD7" s="23"/>
      <c r="BE7" s="23"/>
      <c r="BF7" s="5"/>
    </row>
    <row r="8" spans="1:58" ht="15.75" x14ac:dyDescent="0.25">
      <c r="A8" s="53" t="s">
        <v>25</v>
      </c>
      <c r="B8" s="56" t="s">
        <v>75</v>
      </c>
      <c r="C8" s="7">
        <v>4</v>
      </c>
      <c r="D8" s="7">
        <v>4</v>
      </c>
      <c r="E8" s="7">
        <v>4</v>
      </c>
      <c r="F8" s="7">
        <v>4</v>
      </c>
      <c r="G8" s="7">
        <v>4</v>
      </c>
      <c r="H8" s="7">
        <v>4</v>
      </c>
      <c r="I8" s="7">
        <v>4</v>
      </c>
      <c r="J8" s="7">
        <v>4</v>
      </c>
      <c r="K8" s="7">
        <v>4</v>
      </c>
      <c r="L8" s="7">
        <v>4</v>
      </c>
      <c r="M8" s="7">
        <v>4</v>
      </c>
      <c r="N8" s="7">
        <v>4</v>
      </c>
      <c r="O8" s="7">
        <v>4</v>
      </c>
      <c r="P8" s="7">
        <v>4</v>
      </c>
      <c r="Q8" s="7"/>
      <c r="R8" s="7"/>
      <c r="S8" s="7"/>
      <c r="T8" s="12">
        <f t="shared" si="0"/>
        <v>56</v>
      </c>
      <c r="U8" s="21"/>
      <c r="V8" s="21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12">
        <f t="shared" si="1"/>
        <v>0</v>
      </c>
      <c r="AW8" s="21"/>
      <c r="AX8" s="23"/>
      <c r="AY8" s="23"/>
      <c r="AZ8" s="23"/>
      <c r="BA8" s="23"/>
      <c r="BB8" s="23"/>
      <c r="BC8" s="23"/>
      <c r="BD8" s="23"/>
      <c r="BE8" s="23"/>
      <c r="BF8" s="5"/>
    </row>
    <row r="9" spans="1:58" ht="31.5" x14ac:dyDescent="0.25">
      <c r="A9" s="53" t="s">
        <v>64</v>
      </c>
      <c r="B9" s="56" t="s">
        <v>20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12">
        <f t="shared" si="0"/>
        <v>0</v>
      </c>
      <c r="U9" s="21"/>
      <c r="V9" s="21"/>
      <c r="W9" s="7">
        <v>4</v>
      </c>
      <c r="X9" s="7">
        <v>4</v>
      </c>
      <c r="Y9" s="7">
        <v>4</v>
      </c>
      <c r="Z9" s="7">
        <v>4</v>
      </c>
      <c r="AA9" s="7">
        <v>4</v>
      </c>
      <c r="AB9" s="7">
        <v>4</v>
      </c>
      <c r="AC9" s="7">
        <v>4</v>
      </c>
      <c r="AD9" s="7">
        <v>4</v>
      </c>
      <c r="AE9" s="7">
        <v>4</v>
      </c>
      <c r="AF9" s="7">
        <v>4</v>
      </c>
      <c r="AG9" s="7">
        <v>4</v>
      </c>
      <c r="AH9" s="7">
        <v>4</v>
      </c>
      <c r="AI9" s="7">
        <v>4</v>
      </c>
      <c r="AJ9" s="7">
        <v>4</v>
      </c>
      <c r="AK9" s="7">
        <v>2</v>
      </c>
      <c r="AL9" s="7">
        <v>6</v>
      </c>
      <c r="AM9" s="7">
        <v>6</v>
      </c>
      <c r="AN9" s="7">
        <v>6</v>
      </c>
      <c r="AO9" s="7">
        <v>4</v>
      </c>
      <c r="AP9" s="7">
        <v>6</v>
      </c>
      <c r="AQ9" s="7">
        <v>6</v>
      </c>
      <c r="AR9" s="7">
        <v>6</v>
      </c>
      <c r="AS9" s="7">
        <v>4</v>
      </c>
      <c r="AT9" s="7">
        <v>4</v>
      </c>
      <c r="AU9" s="7"/>
      <c r="AV9" s="12">
        <f t="shared" si="1"/>
        <v>106</v>
      </c>
      <c r="AW9" s="21"/>
      <c r="AX9" s="23"/>
      <c r="AY9" s="23"/>
      <c r="AZ9" s="23"/>
      <c r="BA9" s="23"/>
      <c r="BB9" s="23"/>
      <c r="BC9" s="23"/>
      <c r="BD9" s="23"/>
      <c r="BE9" s="23"/>
      <c r="BF9" s="5"/>
    </row>
    <row r="10" spans="1:58" ht="31.5" x14ac:dyDescent="0.25">
      <c r="A10" s="53" t="s">
        <v>76</v>
      </c>
      <c r="B10" s="56" t="s">
        <v>77</v>
      </c>
      <c r="C10" s="7">
        <v>4</v>
      </c>
      <c r="D10" s="7">
        <v>4</v>
      </c>
      <c r="E10" s="7">
        <v>4</v>
      </c>
      <c r="F10" s="7">
        <v>4</v>
      </c>
      <c r="G10" s="7">
        <v>4</v>
      </c>
      <c r="H10" s="7">
        <v>4</v>
      </c>
      <c r="I10" s="7">
        <v>4</v>
      </c>
      <c r="J10" s="7">
        <v>4</v>
      </c>
      <c r="K10" s="7">
        <v>4</v>
      </c>
      <c r="L10" s="7"/>
      <c r="M10" s="7"/>
      <c r="N10" s="7"/>
      <c r="O10" s="7"/>
      <c r="P10" s="7"/>
      <c r="Q10" s="7"/>
      <c r="R10" s="7"/>
      <c r="S10" s="7"/>
      <c r="T10" s="12">
        <f t="shared" si="0"/>
        <v>36</v>
      </c>
      <c r="U10" s="21"/>
      <c r="V10" s="21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12">
        <f t="shared" si="1"/>
        <v>0</v>
      </c>
      <c r="AW10" s="21"/>
      <c r="AX10" s="23"/>
      <c r="AY10" s="23"/>
      <c r="AZ10" s="23"/>
      <c r="BA10" s="23"/>
      <c r="BB10" s="23"/>
      <c r="BC10" s="23"/>
      <c r="BD10" s="23"/>
      <c r="BE10" s="23"/>
      <c r="BF10" s="5"/>
    </row>
    <row r="11" spans="1:58" ht="63" x14ac:dyDescent="0.25">
      <c r="A11" s="53" t="s">
        <v>78</v>
      </c>
      <c r="B11" s="56" t="s">
        <v>79</v>
      </c>
      <c r="C11" s="7">
        <v>4</v>
      </c>
      <c r="D11" s="7">
        <v>4</v>
      </c>
      <c r="E11" s="7">
        <v>4</v>
      </c>
      <c r="F11" s="7">
        <v>4</v>
      </c>
      <c r="G11" s="7">
        <v>4</v>
      </c>
      <c r="H11" s="7">
        <v>4</v>
      </c>
      <c r="I11" s="7">
        <v>4</v>
      </c>
      <c r="J11" s="7">
        <v>4</v>
      </c>
      <c r="K11" s="7">
        <v>4</v>
      </c>
      <c r="L11" s="7"/>
      <c r="M11" s="7"/>
      <c r="N11" s="7"/>
      <c r="O11" s="7"/>
      <c r="P11" s="7"/>
      <c r="Q11" s="7"/>
      <c r="R11" s="7"/>
      <c r="S11" s="7"/>
      <c r="T11" s="12">
        <f t="shared" si="0"/>
        <v>36</v>
      </c>
      <c r="U11" s="21"/>
      <c r="V11" s="21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12">
        <f t="shared" si="1"/>
        <v>0</v>
      </c>
      <c r="AW11" s="21"/>
      <c r="AX11" s="23"/>
      <c r="AY11" s="23"/>
      <c r="AZ11" s="23"/>
      <c r="BA11" s="23"/>
      <c r="BB11" s="23"/>
      <c r="BC11" s="23"/>
      <c r="BD11" s="23"/>
      <c r="BE11" s="23"/>
      <c r="BF11" s="5"/>
    </row>
    <row r="12" spans="1:58" ht="47.25" x14ac:dyDescent="0.25">
      <c r="A12" s="55" t="s">
        <v>80</v>
      </c>
      <c r="B12" s="56" t="s">
        <v>81</v>
      </c>
      <c r="C12" s="7">
        <v>4</v>
      </c>
      <c r="D12" s="7">
        <v>4</v>
      </c>
      <c r="E12" s="7">
        <v>4</v>
      </c>
      <c r="F12" s="7">
        <v>4</v>
      </c>
      <c r="G12" s="7">
        <v>4</v>
      </c>
      <c r="H12" s="7">
        <v>4</v>
      </c>
      <c r="I12" s="7">
        <v>4</v>
      </c>
      <c r="J12" s="7">
        <v>4</v>
      </c>
      <c r="K12" s="7">
        <v>2</v>
      </c>
      <c r="L12" s="7"/>
      <c r="M12" s="7"/>
      <c r="N12" s="7"/>
      <c r="O12" s="7"/>
      <c r="P12" s="7"/>
      <c r="Q12" s="7"/>
      <c r="R12" s="7"/>
      <c r="S12" s="7"/>
      <c r="T12" s="12">
        <f t="shared" si="0"/>
        <v>34</v>
      </c>
      <c r="U12" s="21"/>
      <c r="V12" s="21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>
        <v>4</v>
      </c>
      <c r="AQ12" s="7">
        <v>6</v>
      </c>
      <c r="AR12" s="7">
        <v>6</v>
      </c>
      <c r="AS12" s="7">
        <v>4</v>
      </c>
      <c r="AT12" s="7">
        <v>4</v>
      </c>
      <c r="AU12" s="7">
        <v>2</v>
      </c>
      <c r="AV12" s="12">
        <f t="shared" si="1"/>
        <v>26</v>
      </c>
      <c r="AW12" s="21"/>
      <c r="AX12" s="23"/>
      <c r="AY12" s="23"/>
      <c r="AZ12" s="23"/>
      <c r="BA12" s="23"/>
      <c r="BB12" s="23"/>
      <c r="BC12" s="23"/>
      <c r="BD12" s="23"/>
      <c r="BE12" s="23"/>
      <c r="BF12" s="5"/>
    </row>
    <row r="13" spans="1:58" ht="47.25" x14ac:dyDescent="0.25">
      <c r="A13" s="55" t="s">
        <v>82</v>
      </c>
      <c r="B13" s="56" t="s">
        <v>83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12">
        <f>SUM(C13:S13)</f>
        <v>0</v>
      </c>
      <c r="U13" s="21"/>
      <c r="V13" s="21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>
        <v>4</v>
      </c>
      <c r="AQ13" s="7">
        <v>8</v>
      </c>
      <c r="AR13" s="7">
        <v>8</v>
      </c>
      <c r="AS13" s="7">
        <v>6</v>
      </c>
      <c r="AT13" s="7">
        <v>6</v>
      </c>
      <c r="AU13" s="7"/>
      <c r="AV13" s="12">
        <f t="shared" si="1"/>
        <v>32</v>
      </c>
      <c r="AW13" s="21"/>
      <c r="AX13" s="23"/>
      <c r="AY13" s="23"/>
      <c r="AZ13" s="23"/>
      <c r="BA13" s="23"/>
      <c r="BB13" s="23"/>
      <c r="BC13" s="23"/>
      <c r="BD13" s="23"/>
      <c r="BE13" s="23"/>
      <c r="BF13" s="5"/>
    </row>
    <row r="14" spans="1:58" ht="31.5" x14ac:dyDescent="0.25">
      <c r="A14" s="55" t="s">
        <v>84</v>
      </c>
      <c r="B14" s="56" t="s">
        <v>85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12">
        <f t="shared" ref="T14:T18" si="2">SUM(C14:S14)</f>
        <v>0</v>
      </c>
      <c r="U14" s="21"/>
      <c r="V14" s="21"/>
      <c r="W14" s="7">
        <v>2</v>
      </c>
      <c r="X14" s="7">
        <v>2</v>
      </c>
      <c r="Y14" s="7">
        <v>2</v>
      </c>
      <c r="Z14" s="7">
        <v>2</v>
      </c>
      <c r="AA14" s="7">
        <v>2</v>
      </c>
      <c r="AB14" s="7">
        <v>2</v>
      </c>
      <c r="AC14" s="7">
        <v>2</v>
      </c>
      <c r="AD14" s="7">
        <v>2</v>
      </c>
      <c r="AE14" s="7">
        <v>2</v>
      </c>
      <c r="AF14" s="7">
        <v>2</v>
      </c>
      <c r="AG14" s="7">
        <v>2</v>
      </c>
      <c r="AH14" s="7">
        <v>2</v>
      </c>
      <c r="AI14" s="7">
        <v>2</v>
      </c>
      <c r="AJ14" s="7">
        <v>2</v>
      </c>
      <c r="AK14" s="7">
        <v>2</v>
      </c>
      <c r="AL14" s="7">
        <v>2</v>
      </c>
      <c r="AM14" s="7">
        <v>2</v>
      </c>
      <c r="AN14" s="7">
        <v>2</v>
      </c>
      <c r="AO14" s="7">
        <v>4</v>
      </c>
      <c r="AP14" s="7">
        <v>6</v>
      </c>
      <c r="AQ14" s="7">
        <v>6</v>
      </c>
      <c r="AR14" s="7">
        <v>6</v>
      </c>
      <c r="AS14" s="7">
        <v>6</v>
      </c>
      <c r="AT14" s="7">
        <v>6</v>
      </c>
      <c r="AU14" s="7">
        <v>6</v>
      </c>
      <c r="AV14" s="12">
        <f t="shared" si="1"/>
        <v>76</v>
      </c>
      <c r="AW14" s="21"/>
      <c r="AX14" s="23"/>
      <c r="AY14" s="23"/>
      <c r="AZ14" s="23"/>
      <c r="BA14" s="23"/>
      <c r="BB14" s="23"/>
      <c r="BC14" s="23"/>
      <c r="BD14" s="23"/>
      <c r="BE14" s="23"/>
      <c r="BF14" s="5"/>
    </row>
    <row r="15" spans="1:58" ht="31.5" x14ac:dyDescent="0.25">
      <c r="A15" s="55" t="s">
        <v>86</v>
      </c>
      <c r="B15" s="56" t="s">
        <v>87</v>
      </c>
      <c r="C15" s="7">
        <v>2</v>
      </c>
      <c r="D15" s="7">
        <v>2</v>
      </c>
      <c r="E15" s="7">
        <v>2</v>
      </c>
      <c r="F15" s="7">
        <v>2</v>
      </c>
      <c r="G15" s="7">
        <v>2</v>
      </c>
      <c r="H15" s="7">
        <v>2</v>
      </c>
      <c r="I15" s="7">
        <v>2</v>
      </c>
      <c r="J15" s="7">
        <v>2</v>
      </c>
      <c r="K15" s="7">
        <v>2</v>
      </c>
      <c r="L15" s="7">
        <v>2</v>
      </c>
      <c r="M15" s="7">
        <v>2</v>
      </c>
      <c r="N15" s="7">
        <v>2</v>
      </c>
      <c r="O15" s="7">
        <v>2</v>
      </c>
      <c r="P15" s="7">
        <v>2</v>
      </c>
      <c r="Q15" s="7">
        <v>2</v>
      </c>
      <c r="R15" s="7">
        <v>2</v>
      </c>
      <c r="S15" s="7">
        <v>2</v>
      </c>
      <c r="T15" s="12">
        <f t="shared" si="2"/>
        <v>34</v>
      </c>
      <c r="U15" s="21"/>
      <c r="V15" s="21"/>
      <c r="W15" s="7">
        <v>2</v>
      </c>
      <c r="X15" s="7">
        <v>2</v>
      </c>
      <c r="Y15" s="7">
        <v>2</v>
      </c>
      <c r="Z15" s="7">
        <v>2</v>
      </c>
      <c r="AA15" s="7">
        <v>2</v>
      </c>
      <c r="AB15" s="7">
        <v>2</v>
      </c>
      <c r="AC15" s="7">
        <v>2</v>
      </c>
      <c r="AD15" s="7">
        <v>2</v>
      </c>
      <c r="AE15" s="7">
        <v>2</v>
      </c>
      <c r="AF15" s="7">
        <v>2</v>
      </c>
      <c r="AG15" s="7">
        <v>2</v>
      </c>
      <c r="AH15" s="7">
        <v>2</v>
      </c>
      <c r="AI15" s="7">
        <v>2</v>
      </c>
      <c r="AJ15" s="7">
        <v>4</v>
      </c>
      <c r="AK15" s="7">
        <v>2</v>
      </c>
      <c r="AL15" s="7">
        <v>4</v>
      </c>
      <c r="AM15" s="7">
        <v>4</v>
      </c>
      <c r="AN15" s="7">
        <v>4</v>
      </c>
      <c r="AO15" s="7">
        <v>4</v>
      </c>
      <c r="AP15" s="7">
        <v>4</v>
      </c>
      <c r="AQ15" s="7">
        <v>4</v>
      </c>
      <c r="AR15" s="7">
        <v>4</v>
      </c>
      <c r="AS15" s="7">
        <v>4</v>
      </c>
      <c r="AT15" s="7">
        <v>4</v>
      </c>
      <c r="AU15" s="7">
        <v>4</v>
      </c>
      <c r="AV15" s="12">
        <f t="shared" si="1"/>
        <v>72</v>
      </c>
      <c r="AW15" s="21"/>
      <c r="AX15" s="23"/>
      <c r="AY15" s="23"/>
      <c r="AZ15" s="23"/>
      <c r="BA15" s="23"/>
      <c r="BB15" s="23"/>
      <c r="BC15" s="23"/>
      <c r="BD15" s="23"/>
      <c r="BE15" s="23"/>
      <c r="BF15" s="5"/>
    </row>
    <row r="16" spans="1:58" ht="47.25" x14ac:dyDescent="0.25">
      <c r="A16" s="56" t="s">
        <v>88</v>
      </c>
      <c r="B16" s="56" t="s">
        <v>89</v>
      </c>
      <c r="C16" s="7"/>
      <c r="D16" s="7"/>
      <c r="E16" s="7"/>
      <c r="F16" s="7"/>
      <c r="G16" s="7"/>
      <c r="H16" s="7"/>
      <c r="I16" s="7"/>
      <c r="J16" s="7"/>
      <c r="K16" s="7">
        <v>2</v>
      </c>
      <c r="L16" s="7">
        <v>6</v>
      </c>
      <c r="M16" s="7">
        <v>6</v>
      </c>
      <c r="N16" s="7">
        <v>6</v>
      </c>
      <c r="O16" s="7">
        <v>6</v>
      </c>
      <c r="P16" s="7">
        <v>6</v>
      </c>
      <c r="Q16" s="7">
        <v>10</v>
      </c>
      <c r="R16" s="7">
        <v>10</v>
      </c>
      <c r="S16" s="7">
        <v>10</v>
      </c>
      <c r="T16" s="12">
        <f t="shared" si="2"/>
        <v>62</v>
      </c>
      <c r="U16" s="21"/>
      <c r="V16" s="21"/>
      <c r="W16" s="7">
        <v>4</v>
      </c>
      <c r="X16" s="7">
        <v>4</v>
      </c>
      <c r="Y16" s="7">
        <v>4</v>
      </c>
      <c r="Z16" s="7">
        <v>4</v>
      </c>
      <c r="AA16" s="7">
        <v>4</v>
      </c>
      <c r="AB16" s="7">
        <v>4</v>
      </c>
      <c r="AC16" s="7">
        <v>4</v>
      </c>
      <c r="AD16" s="7">
        <v>4</v>
      </c>
      <c r="AE16" s="7">
        <v>4</v>
      </c>
      <c r="AF16" s="7">
        <v>4</v>
      </c>
      <c r="AG16" s="7">
        <v>4</v>
      </c>
      <c r="AH16" s="7">
        <v>4</v>
      </c>
      <c r="AI16" s="7">
        <v>4</v>
      </c>
      <c r="AJ16" s="7">
        <v>2</v>
      </c>
      <c r="AK16" s="8">
        <v>12</v>
      </c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12">
        <f t="shared" si="1"/>
        <v>66</v>
      </c>
      <c r="AW16" s="21"/>
      <c r="AX16" s="23"/>
      <c r="AY16" s="23"/>
      <c r="AZ16" s="23"/>
      <c r="BA16" s="23"/>
      <c r="BB16" s="23"/>
      <c r="BC16" s="23"/>
      <c r="BD16" s="23"/>
      <c r="BE16" s="23"/>
      <c r="BF16" s="5"/>
    </row>
    <row r="17" spans="1:58" ht="15.75" x14ac:dyDescent="0.25">
      <c r="A17" s="57" t="s">
        <v>26</v>
      </c>
      <c r="B17" s="54" t="s">
        <v>90</v>
      </c>
      <c r="C17" s="7"/>
      <c r="D17" s="7"/>
      <c r="E17" s="7"/>
      <c r="F17" s="7"/>
      <c r="G17" s="7"/>
      <c r="H17" s="7"/>
      <c r="I17" s="7"/>
      <c r="J17" s="7"/>
      <c r="K17" s="7"/>
      <c r="L17" s="10">
        <v>6</v>
      </c>
      <c r="M17" s="10">
        <v>6</v>
      </c>
      <c r="N17" s="10">
        <v>6</v>
      </c>
      <c r="O17" s="10">
        <v>18</v>
      </c>
      <c r="P17" s="10">
        <v>18</v>
      </c>
      <c r="Q17" s="10">
        <v>18</v>
      </c>
      <c r="R17" s="10">
        <v>18</v>
      </c>
      <c r="S17" s="10">
        <v>18</v>
      </c>
      <c r="T17" s="12">
        <f t="shared" si="2"/>
        <v>108</v>
      </c>
      <c r="U17" s="21"/>
      <c r="V17" s="21"/>
      <c r="W17" s="10">
        <v>18</v>
      </c>
      <c r="X17" s="10">
        <v>18</v>
      </c>
      <c r="Y17" s="10">
        <v>18</v>
      </c>
      <c r="Z17" s="10">
        <v>18</v>
      </c>
      <c r="AA17" s="10">
        <v>18</v>
      </c>
      <c r="AB17" s="10">
        <v>18</v>
      </c>
      <c r="AC17" s="10">
        <v>18</v>
      </c>
      <c r="AD17" s="10">
        <v>18</v>
      </c>
      <c r="AE17" s="10">
        <v>18</v>
      </c>
      <c r="AF17" s="10">
        <v>18</v>
      </c>
      <c r="AG17" s="10">
        <v>18</v>
      </c>
      <c r="AH17" s="10">
        <v>18</v>
      </c>
      <c r="AI17" s="10">
        <v>18</v>
      </c>
      <c r="AJ17" s="10">
        <v>18</v>
      </c>
      <c r="AK17" s="10">
        <v>12</v>
      </c>
      <c r="AL17" s="10">
        <v>18</v>
      </c>
      <c r="AM17" s="10">
        <v>18</v>
      </c>
      <c r="AN17" s="10">
        <v>18</v>
      </c>
      <c r="AO17" s="10">
        <v>18</v>
      </c>
      <c r="AP17" s="10">
        <v>6</v>
      </c>
      <c r="AQ17" s="7"/>
      <c r="AR17" s="7"/>
      <c r="AS17" s="7"/>
      <c r="AT17" s="7"/>
      <c r="AU17" s="7"/>
      <c r="AV17" s="12">
        <f t="shared" si="1"/>
        <v>342</v>
      </c>
      <c r="AW17" s="21"/>
      <c r="AX17" s="23"/>
      <c r="AY17" s="23"/>
      <c r="AZ17" s="23"/>
      <c r="BA17" s="23"/>
      <c r="BB17" s="23"/>
      <c r="BC17" s="23"/>
      <c r="BD17" s="23"/>
      <c r="BE17" s="23"/>
      <c r="BF17" s="5"/>
    </row>
    <row r="18" spans="1:58" ht="29.25" customHeight="1" x14ac:dyDescent="0.25">
      <c r="A18" s="59"/>
      <c r="B18" s="16" t="s">
        <v>69</v>
      </c>
      <c r="C18" s="60">
        <f>SUM(C6:C17)</f>
        <v>30</v>
      </c>
      <c r="D18" s="60">
        <f>SUM(D6:D17)</f>
        <v>30</v>
      </c>
      <c r="E18" s="60">
        <f>SUM(E6:E17)</f>
        <v>30</v>
      </c>
      <c r="F18" s="60">
        <f>SUM(F6:F17)</f>
        <v>30</v>
      </c>
      <c r="G18" s="61">
        <f>SUM(G6:G17)</f>
        <v>30</v>
      </c>
      <c r="H18" s="61">
        <f>SUM(H6:H17)</f>
        <v>30</v>
      </c>
      <c r="I18" s="61">
        <f>SUM(I6:I17)</f>
        <v>30</v>
      </c>
      <c r="J18" s="61">
        <f>SUM(J6:J17)</f>
        <v>30</v>
      </c>
      <c r="K18" s="61">
        <f>SUM(K6:K17)</f>
        <v>30</v>
      </c>
      <c r="L18" s="61">
        <f>SUM(L6:L17)</f>
        <v>30</v>
      </c>
      <c r="M18" s="61">
        <f>SUM(M6:M17)</f>
        <v>30</v>
      </c>
      <c r="N18" s="61">
        <f>SUM(N6:N17)</f>
        <v>30</v>
      </c>
      <c r="O18" s="61">
        <f>SUM(O6:O17)</f>
        <v>30</v>
      </c>
      <c r="P18" s="61">
        <f>SUM(P6:P17)</f>
        <v>30</v>
      </c>
      <c r="Q18" s="61">
        <f>SUM(Q6:Q17)</f>
        <v>30</v>
      </c>
      <c r="R18" s="60">
        <f>SUM(R6:R17)</f>
        <v>30</v>
      </c>
      <c r="S18" s="60">
        <f>SUM(S6:S17)</f>
        <v>30</v>
      </c>
      <c r="T18" s="12">
        <f t="shared" si="2"/>
        <v>510</v>
      </c>
      <c r="U18" s="22"/>
      <c r="V18" s="62"/>
      <c r="W18" s="60">
        <f>SUM(W6:W17)</f>
        <v>30</v>
      </c>
      <c r="X18" s="60">
        <f>SUM(X6:X17)</f>
        <v>30</v>
      </c>
      <c r="Y18" s="60">
        <f>SUM(Y6:Y17)</f>
        <v>30</v>
      </c>
      <c r="Z18" s="60">
        <f>SUM(Z6:Z17)</f>
        <v>30</v>
      </c>
      <c r="AA18" s="60">
        <f>SUM(AA6:AA17)</f>
        <v>30</v>
      </c>
      <c r="AB18" s="60">
        <f>SUM(AB6:AB17)</f>
        <v>30</v>
      </c>
      <c r="AC18" s="60">
        <f>SUM(AC6:AC17)</f>
        <v>30</v>
      </c>
      <c r="AD18" s="60">
        <f>SUM(AD6:AD17)</f>
        <v>30</v>
      </c>
      <c r="AE18" s="60">
        <f>SUM(AE6:AE17)</f>
        <v>30</v>
      </c>
      <c r="AF18" s="60">
        <f>SUM(AF6:AF17)</f>
        <v>30</v>
      </c>
      <c r="AG18" s="61">
        <f>SUM(AG6:AG17)</f>
        <v>30</v>
      </c>
      <c r="AH18" s="61">
        <f>SUM(AH6:AH17)</f>
        <v>30</v>
      </c>
      <c r="AI18" s="61">
        <f>SUM(AI6:AI17)</f>
        <v>30</v>
      </c>
      <c r="AJ18" s="60">
        <f>SUM(AJ6:AJ17)</f>
        <v>30</v>
      </c>
      <c r="AK18" s="60">
        <f>SUM(AK6:AK17)</f>
        <v>30</v>
      </c>
      <c r="AL18" s="60">
        <f>SUM(AL6:AL17)</f>
        <v>30</v>
      </c>
      <c r="AM18" s="60">
        <f>SUM(AM6:AM17)</f>
        <v>30</v>
      </c>
      <c r="AN18" s="60">
        <f>SUM(AN6:AN17)</f>
        <v>30</v>
      </c>
      <c r="AO18" s="60">
        <f>SUM(AO6:AO17)</f>
        <v>30</v>
      </c>
      <c r="AP18" s="60">
        <f>SUM(AP6:AP17)</f>
        <v>30</v>
      </c>
      <c r="AQ18" s="60">
        <f>SUM(AQ6:AQ17)</f>
        <v>30</v>
      </c>
      <c r="AR18" s="60">
        <f>SUM(AR6:AR17)</f>
        <v>30</v>
      </c>
      <c r="AS18" s="60">
        <f>SUM(AS6:AS17)</f>
        <v>24</v>
      </c>
      <c r="AT18" s="60">
        <f>SUM(AT6:AT17)</f>
        <v>24</v>
      </c>
      <c r="AU18" s="60">
        <f>SUM(AU6:AU17)</f>
        <v>12</v>
      </c>
      <c r="AV18" s="12">
        <f t="shared" ref="AV18" si="3">SUM(W18:AU18)</f>
        <v>720</v>
      </c>
      <c r="AW18" s="22"/>
      <c r="AX18" s="63"/>
      <c r="AY18" s="63"/>
      <c r="AZ18" s="63"/>
      <c r="BA18" s="63"/>
      <c r="BB18" s="63"/>
      <c r="BC18" s="63"/>
      <c r="BD18" s="63"/>
      <c r="BE18" s="63"/>
      <c r="BF18" s="5"/>
    </row>
    <row r="19" spans="1:58" ht="18.75" x14ac:dyDescent="0.25">
      <c r="A19" s="2"/>
      <c r="B19" s="52" t="s">
        <v>18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"/>
    </row>
    <row r="20" spans="1:58" ht="67.5" customHeight="1" x14ac:dyDescent="0.25">
      <c r="A20" s="4" t="s">
        <v>27</v>
      </c>
      <c r="B20" s="3" t="s">
        <v>28</v>
      </c>
      <c r="C20" s="48" t="s">
        <v>2</v>
      </c>
      <c r="D20" s="48"/>
      <c r="E20" s="48"/>
      <c r="F20" s="48"/>
      <c r="G20" s="48"/>
      <c r="H20" s="45" t="s">
        <v>3</v>
      </c>
      <c r="I20" s="45"/>
      <c r="J20" s="45"/>
      <c r="K20" s="45"/>
      <c r="L20" s="48" t="s">
        <v>4</v>
      </c>
      <c r="M20" s="48"/>
      <c r="N20" s="48"/>
      <c r="O20" s="48"/>
      <c r="P20" s="48" t="s">
        <v>5</v>
      </c>
      <c r="Q20" s="48"/>
      <c r="R20" s="48"/>
      <c r="S20" s="48"/>
      <c r="T20" s="48"/>
      <c r="U20" s="48"/>
      <c r="V20" s="48" t="s">
        <v>6</v>
      </c>
      <c r="W20" s="48"/>
      <c r="X20" s="48"/>
      <c r="Y20" s="48"/>
      <c r="Z20" s="48" t="s">
        <v>7</v>
      </c>
      <c r="AA20" s="48"/>
      <c r="AB20" s="48"/>
      <c r="AC20" s="48"/>
      <c r="AD20" s="48" t="s">
        <v>8</v>
      </c>
      <c r="AE20" s="48"/>
      <c r="AF20" s="48"/>
      <c r="AG20" s="48"/>
      <c r="AH20" s="48"/>
      <c r="AI20" s="48" t="s">
        <v>9</v>
      </c>
      <c r="AJ20" s="48"/>
      <c r="AK20" s="48"/>
      <c r="AL20" s="48"/>
      <c r="AM20" s="48" t="s">
        <v>10</v>
      </c>
      <c r="AN20" s="48"/>
      <c r="AO20" s="48"/>
      <c r="AP20" s="48"/>
      <c r="AQ20" s="40" t="s">
        <v>11</v>
      </c>
      <c r="AR20" s="41"/>
      <c r="AS20" s="41"/>
      <c r="AT20" s="41"/>
      <c r="AU20" s="41"/>
      <c r="AV20" s="42"/>
      <c r="AW20" s="48" t="s">
        <v>15</v>
      </c>
      <c r="AX20" s="48"/>
      <c r="AY20" s="48"/>
      <c r="AZ20" s="48"/>
      <c r="BA20" s="48" t="s">
        <v>16</v>
      </c>
      <c r="BB20" s="48"/>
      <c r="BC20" s="48"/>
      <c r="BD20" s="48"/>
      <c r="BE20" s="48"/>
      <c r="BF20" s="5"/>
    </row>
    <row r="21" spans="1:58" ht="39.75" customHeight="1" x14ac:dyDescent="0.25">
      <c r="A21" s="46" t="s">
        <v>29</v>
      </c>
      <c r="B21" s="47"/>
      <c r="C21" s="13" t="s">
        <v>30</v>
      </c>
      <c r="D21" s="13" t="s">
        <v>58</v>
      </c>
      <c r="E21" s="13" t="s">
        <v>59</v>
      </c>
      <c r="F21" s="13" t="s">
        <v>60</v>
      </c>
      <c r="G21" s="13" t="s">
        <v>12</v>
      </c>
      <c r="H21" s="13" t="s">
        <v>44</v>
      </c>
      <c r="I21" s="13" t="s">
        <v>45</v>
      </c>
      <c r="J21" s="13" t="s">
        <v>46</v>
      </c>
      <c r="K21" s="13" t="s">
        <v>47</v>
      </c>
      <c r="L21" s="13" t="s">
        <v>48</v>
      </c>
      <c r="M21" s="13" t="s">
        <v>49</v>
      </c>
      <c r="N21" s="13" t="s">
        <v>50</v>
      </c>
      <c r="O21" s="13" t="s">
        <v>51</v>
      </c>
      <c r="P21" s="13" t="s">
        <v>61</v>
      </c>
      <c r="Q21" s="13" t="s">
        <v>58</v>
      </c>
      <c r="R21" s="13" t="s">
        <v>59</v>
      </c>
      <c r="S21" s="13" t="s">
        <v>60</v>
      </c>
      <c r="T21" s="14" t="s">
        <v>66</v>
      </c>
      <c r="U21" s="28" t="s">
        <v>68</v>
      </c>
      <c r="V21" s="28" t="s">
        <v>53</v>
      </c>
      <c r="W21" s="13" t="s">
        <v>54</v>
      </c>
      <c r="X21" s="13" t="s">
        <v>55</v>
      </c>
      <c r="Y21" s="13" t="s">
        <v>56</v>
      </c>
      <c r="Z21" s="13" t="s">
        <v>19</v>
      </c>
      <c r="AA21" s="13" t="s">
        <v>32</v>
      </c>
      <c r="AB21" s="13" t="s">
        <v>33</v>
      </c>
      <c r="AC21" s="13" t="s">
        <v>34</v>
      </c>
      <c r="AD21" s="13" t="s">
        <v>19</v>
      </c>
      <c r="AE21" s="13" t="s">
        <v>32</v>
      </c>
      <c r="AF21" s="13" t="s">
        <v>33</v>
      </c>
      <c r="AG21" s="13" t="s">
        <v>34</v>
      </c>
      <c r="AH21" s="13" t="s">
        <v>43</v>
      </c>
      <c r="AI21" s="13" t="s">
        <v>44</v>
      </c>
      <c r="AJ21" s="13" t="s">
        <v>45</v>
      </c>
      <c r="AK21" s="13" t="s">
        <v>46</v>
      </c>
      <c r="AL21" s="13" t="s">
        <v>14</v>
      </c>
      <c r="AM21" s="13" t="s">
        <v>39</v>
      </c>
      <c r="AN21" s="13" t="s">
        <v>40</v>
      </c>
      <c r="AO21" s="13" t="s">
        <v>41</v>
      </c>
      <c r="AP21" s="13" t="s">
        <v>42</v>
      </c>
      <c r="AQ21" s="13" t="s">
        <v>62</v>
      </c>
      <c r="AR21" s="13" t="s">
        <v>58</v>
      </c>
      <c r="AS21" s="13" t="s">
        <v>59</v>
      </c>
      <c r="AT21" s="13" t="s">
        <v>60</v>
      </c>
      <c r="AU21" s="13" t="s">
        <v>63</v>
      </c>
      <c r="AV21" s="14" t="s">
        <v>66</v>
      </c>
      <c r="AW21" s="29"/>
      <c r="AX21" s="29"/>
      <c r="AY21" s="29"/>
      <c r="AZ21" s="29"/>
      <c r="BA21" s="29"/>
      <c r="BB21" s="29"/>
      <c r="BC21" s="29"/>
      <c r="BD21" s="29"/>
      <c r="BE21" s="29"/>
      <c r="BF21" s="5"/>
    </row>
    <row r="22" spans="1:58" ht="29.25" customHeight="1" x14ac:dyDescent="0.25">
      <c r="A22" s="53" t="s">
        <v>65</v>
      </c>
      <c r="B22" s="56" t="s">
        <v>21</v>
      </c>
      <c r="C22" s="31">
        <v>4</v>
      </c>
      <c r="D22" s="31">
        <v>4</v>
      </c>
      <c r="E22" s="31">
        <v>4</v>
      </c>
      <c r="F22" s="31">
        <v>4</v>
      </c>
      <c r="G22" s="31">
        <v>4</v>
      </c>
      <c r="H22" s="31">
        <v>6</v>
      </c>
      <c r="I22" s="31">
        <v>6</v>
      </c>
      <c r="J22" s="31">
        <v>4</v>
      </c>
      <c r="K22" s="31">
        <v>4</v>
      </c>
      <c r="L22" s="31">
        <v>4</v>
      </c>
      <c r="M22" s="31">
        <v>4</v>
      </c>
      <c r="N22" s="31">
        <v>4</v>
      </c>
      <c r="O22" s="31">
        <v>4</v>
      </c>
      <c r="P22" s="31">
        <v>4</v>
      </c>
      <c r="Q22" s="31">
        <v>4</v>
      </c>
      <c r="R22" s="31">
        <v>4</v>
      </c>
      <c r="S22" s="31">
        <v>4</v>
      </c>
      <c r="T22" s="15">
        <f>SUM(C22:S22)</f>
        <v>72</v>
      </c>
      <c r="U22" s="33"/>
      <c r="V22" s="34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20">
        <f>SUM(W22:AU22)</f>
        <v>0</v>
      </c>
      <c r="AW22" s="36"/>
      <c r="AX22" s="36"/>
      <c r="AY22" s="36"/>
      <c r="AZ22" s="36"/>
      <c r="BA22" s="36"/>
      <c r="BB22" s="36"/>
      <c r="BC22" s="36"/>
      <c r="BD22" s="36"/>
      <c r="BE22" s="36"/>
      <c r="BF22" s="5"/>
    </row>
    <row r="23" spans="1:58" ht="47.25" x14ac:dyDescent="0.25">
      <c r="A23" s="55" t="s">
        <v>82</v>
      </c>
      <c r="B23" s="56" t="s">
        <v>83</v>
      </c>
      <c r="C23" s="31">
        <v>4</v>
      </c>
      <c r="D23" s="31">
        <v>4</v>
      </c>
      <c r="E23" s="31">
        <v>4</v>
      </c>
      <c r="F23" s="31">
        <v>4</v>
      </c>
      <c r="G23" s="31">
        <v>4</v>
      </c>
      <c r="H23" s="31">
        <v>4</v>
      </c>
      <c r="I23" s="31">
        <v>4</v>
      </c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15">
        <f t="shared" ref="T23:T29" si="4">SUM(C23:S23)</f>
        <v>28</v>
      </c>
      <c r="U23" s="33"/>
      <c r="V23" s="34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20">
        <f t="shared" ref="AV23:AV29" si="5">SUM(W23:AU23)</f>
        <v>0</v>
      </c>
      <c r="AW23" s="36"/>
      <c r="AX23" s="36"/>
      <c r="AY23" s="36"/>
      <c r="AZ23" s="36"/>
      <c r="BA23" s="36"/>
      <c r="BB23" s="36"/>
      <c r="BC23" s="36"/>
      <c r="BD23" s="36"/>
      <c r="BE23" s="36"/>
      <c r="BF23" s="5"/>
    </row>
    <row r="24" spans="1:58" ht="31.5" x14ac:dyDescent="0.25">
      <c r="A24" s="55" t="s">
        <v>86</v>
      </c>
      <c r="B24" s="56" t="s">
        <v>87</v>
      </c>
      <c r="C24" s="7">
        <v>2</v>
      </c>
      <c r="D24" s="7">
        <v>2</v>
      </c>
      <c r="E24" s="7">
        <v>2</v>
      </c>
      <c r="F24" s="7">
        <v>2</v>
      </c>
      <c r="G24" s="7">
        <v>2</v>
      </c>
      <c r="H24" s="7">
        <v>2</v>
      </c>
      <c r="I24" s="7">
        <v>2</v>
      </c>
      <c r="J24" s="7">
        <v>2</v>
      </c>
      <c r="K24" s="7">
        <v>2</v>
      </c>
      <c r="L24" s="7">
        <v>2</v>
      </c>
      <c r="M24" s="7">
        <v>2</v>
      </c>
      <c r="N24" s="7">
        <v>2</v>
      </c>
      <c r="O24" s="7">
        <v>2</v>
      </c>
      <c r="P24" s="7">
        <v>2</v>
      </c>
      <c r="Q24" s="7">
        <v>2</v>
      </c>
      <c r="R24" s="7">
        <v>2</v>
      </c>
      <c r="S24" s="7">
        <v>2</v>
      </c>
      <c r="T24" s="15">
        <f t="shared" si="4"/>
        <v>34</v>
      </c>
      <c r="U24" s="33"/>
      <c r="V24" s="34"/>
      <c r="W24" s="31">
        <v>4</v>
      </c>
      <c r="X24" s="31">
        <v>4</v>
      </c>
      <c r="Y24" s="31">
        <v>4</v>
      </c>
      <c r="Z24" s="31">
        <v>6</v>
      </c>
      <c r="AA24" s="31">
        <v>6</v>
      </c>
      <c r="AB24" s="31">
        <v>6</v>
      </c>
      <c r="AC24" s="31">
        <v>6</v>
      </c>
      <c r="AD24" s="31">
        <v>6</v>
      </c>
      <c r="AE24" s="31">
        <v>6</v>
      </c>
      <c r="AF24" s="31">
        <v>6</v>
      </c>
      <c r="AG24" s="31">
        <v>6</v>
      </c>
      <c r="AH24" s="31">
        <v>6</v>
      </c>
      <c r="AI24" s="31">
        <v>6</v>
      </c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20">
        <f t="shared" si="5"/>
        <v>72</v>
      </c>
      <c r="AW24" s="36"/>
      <c r="AX24" s="36"/>
      <c r="AY24" s="36"/>
      <c r="AZ24" s="36"/>
      <c r="BA24" s="36"/>
      <c r="BB24" s="36"/>
      <c r="BC24" s="36"/>
      <c r="BD24" s="36"/>
      <c r="BE24" s="36"/>
      <c r="BF24" s="5"/>
    </row>
    <row r="25" spans="1:58" ht="47.25" x14ac:dyDescent="0.25">
      <c r="A25" s="56" t="s">
        <v>91</v>
      </c>
      <c r="B25" s="54" t="s">
        <v>92</v>
      </c>
      <c r="C25" s="31">
        <v>20</v>
      </c>
      <c r="D25" s="31">
        <v>20</v>
      </c>
      <c r="E25" s="31">
        <v>20</v>
      </c>
      <c r="F25" s="31">
        <v>20</v>
      </c>
      <c r="G25" s="31">
        <v>20</v>
      </c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15">
        <f t="shared" si="4"/>
        <v>100</v>
      </c>
      <c r="U25" s="33"/>
      <c r="V25" s="34"/>
      <c r="W25" s="31">
        <v>14</v>
      </c>
      <c r="X25" s="31">
        <v>14</v>
      </c>
      <c r="Y25" s="31">
        <v>14</v>
      </c>
      <c r="Z25" s="31">
        <v>12</v>
      </c>
      <c r="AA25" s="31">
        <v>6</v>
      </c>
      <c r="AB25" s="31">
        <v>6</v>
      </c>
      <c r="AC25" s="31">
        <v>6</v>
      </c>
      <c r="AD25" s="31">
        <v>6</v>
      </c>
      <c r="AE25" s="31">
        <v>6</v>
      </c>
      <c r="AF25" s="31">
        <v>6</v>
      </c>
      <c r="AG25" s="31">
        <v>6</v>
      </c>
      <c r="AH25" s="31">
        <v>6</v>
      </c>
      <c r="AI25" s="31">
        <v>6</v>
      </c>
      <c r="AJ25" s="32">
        <v>12</v>
      </c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20">
        <f t="shared" si="5"/>
        <v>120</v>
      </c>
      <c r="AW25" s="36"/>
      <c r="AX25" s="36"/>
      <c r="AY25" s="36"/>
      <c r="AZ25" s="36"/>
      <c r="BA25" s="36"/>
      <c r="BB25" s="36"/>
      <c r="BC25" s="36"/>
      <c r="BD25" s="36"/>
      <c r="BE25" s="36"/>
      <c r="BF25" s="5"/>
    </row>
    <row r="26" spans="1:58" ht="15.75" x14ac:dyDescent="0.25">
      <c r="A26" s="57" t="s">
        <v>31</v>
      </c>
      <c r="B26" s="54" t="s">
        <v>90</v>
      </c>
      <c r="C26" s="31"/>
      <c r="D26" s="31"/>
      <c r="E26" s="31"/>
      <c r="F26" s="31"/>
      <c r="G26" s="31"/>
      <c r="H26" s="30">
        <v>18</v>
      </c>
      <c r="I26" s="30">
        <v>18</v>
      </c>
      <c r="J26" s="30">
        <v>24</v>
      </c>
      <c r="K26" s="30">
        <v>24</v>
      </c>
      <c r="L26" s="30">
        <v>24</v>
      </c>
      <c r="M26" s="30">
        <v>24</v>
      </c>
      <c r="N26" s="30">
        <v>24</v>
      </c>
      <c r="O26" s="30">
        <v>24</v>
      </c>
      <c r="P26" s="30">
        <v>24</v>
      </c>
      <c r="Q26" s="30">
        <v>24</v>
      </c>
      <c r="R26" s="30">
        <v>24</v>
      </c>
      <c r="S26" s="30">
        <v>24</v>
      </c>
      <c r="T26" s="15">
        <f t="shared" si="4"/>
        <v>276</v>
      </c>
      <c r="U26" s="33"/>
      <c r="V26" s="34"/>
      <c r="W26" s="30">
        <v>12</v>
      </c>
      <c r="X26" s="30">
        <v>12</v>
      </c>
      <c r="Y26" s="30">
        <v>12</v>
      </c>
      <c r="Z26" s="30">
        <v>12</v>
      </c>
      <c r="AA26" s="30">
        <v>12</v>
      </c>
      <c r="AB26" s="30">
        <v>12</v>
      </c>
      <c r="AC26" s="30">
        <v>18</v>
      </c>
      <c r="AD26" s="30">
        <v>18</v>
      </c>
      <c r="AE26" s="30">
        <v>18</v>
      </c>
      <c r="AF26" s="30">
        <v>18</v>
      </c>
      <c r="AG26" s="30">
        <v>18</v>
      </c>
      <c r="AH26" s="30">
        <v>18</v>
      </c>
      <c r="AI26" s="30">
        <v>18</v>
      </c>
      <c r="AJ26" s="30">
        <v>18</v>
      </c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20">
        <f t="shared" si="5"/>
        <v>216</v>
      </c>
      <c r="AW26" s="36"/>
      <c r="AX26" s="36"/>
      <c r="AY26" s="36"/>
      <c r="AZ26" s="36"/>
      <c r="BA26" s="36"/>
      <c r="BB26" s="36"/>
      <c r="BC26" s="36"/>
      <c r="BD26" s="36"/>
      <c r="BE26" s="36"/>
      <c r="BF26" s="5"/>
    </row>
    <row r="27" spans="1:58" ht="31.5" x14ac:dyDescent="0.25">
      <c r="A27" s="54" t="s">
        <v>93</v>
      </c>
      <c r="B27" s="54" t="s">
        <v>1</v>
      </c>
      <c r="C27" s="31"/>
      <c r="D27" s="31"/>
      <c r="E27" s="31"/>
      <c r="F27" s="31"/>
      <c r="G27" s="31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5">
        <f t="shared" si="4"/>
        <v>0</v>
      </c>
      <c r="U27" s="33"/>
      <c r="V27" s="34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5">
        <v>30</v>
      </c>
      <c r="AL27" s="35">
        <v>30</v>
      </c>
      <c r="AM27" s="35">
        <v>24</v>
      </c>
      <c r="AN27" s="35">
        <v>30</v>
      </c>
      <c r="AO27" s="35">
        <v>30</v>
      </c>
      <c r="AP27" s="35">
        <v>30</v>
      </c>
      <c r="AQ27" s="35">
        <v>30</v>
      </c>
      <c r="AR27" s="35">
        <v>30</v>
      </c>
      <c r="AS27" s="35">
        <v>30</v>
      </c>
      <c r="AT27" s="35">
        <v>30</v>
      </c>
      <c r="AU27" s="35">
        <v>6</v>
      </c>
      <c r="AV27" s="20">
        <f t="shared" si="5"/>
        <v>300</v>
      </c>
      <c r="AW27" s="36"/>
      <c r="AX27" s="36"/>
      <c r="AY27" s="36"/>
      <c r="AZ27" s="36"/>
      <c r="BA27" s="36"/>
      <c r="BB27" s="36"/>
      <c r="BC27" s="36"/>
      <c r="BD27" s="36"/>
      <c r="BE27" s="36"/>
      <c r="BF27" s="5"/>
    </row>
    <row r="28" spans="1:58" ht="15.75" x14ac:dyDescent="0.25">
      <c r="A28" s="58" t="s">
        <v>94</v>
      </c>
      <c r="B28" s="58" t="s">
        <v>95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15">
        <f t="shared" si="4"/>
        <v>0</v>
      </c>
      <c r="U28" s="33"/>
      <c r="V28" s="34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2">
        <v>12</v>
      </c>
      <c r="AV28" s="20">
        <f t="shared" si="5"/>
        <v>12</v>
      </c>
      <c r="AW28" s="36"/>
      <c r="AX28" s="36"/>
      <c r="AY28" s="36"/>
      <c r="AZ28" s="36"/>
      <c r="BA28" s="36"/>
      <c r="BB28" s="36"/>
      <c r="BC28" s="36"/>
      <c r="BD28" s="36"/>
      <c r="BE28" s="36"/>
      <c r="BF28" s="5"/>
    </row>
    <row r="29" spans="1:58" ht="15.75" x14ac:dyDescent="0.25">
      <c r="A29" s="18"/>
      <c r="B29" s="19" t="s">
        <v>69</v>
      </c>
      <c r="C29" s="37">
        <f>SUM(C22:C28)</f>
        <v>30</v>
      </c>
      <c r="D29" s="37">
        <f>SUM(D22:D28)</f>
        <v>30</v>
      </c>
      <c r="E29" s="37">
        <f>SUM(E22:E28)</f>
        <v>30</v>
      </c>
      <c r="F29" s="37">
        <f>SUM(F22:F28)</f>
        <v>30</v>
      </c>
      <c r="G29" s="37">
        <f>SUM(G22:G28)</f>
        <v>30</v>
      </c>
      <c r="H29" s="37">
        <f>SUM(H22:H28)</f>
        <v>30</v>
      </c>
      <c r="I29" s="37">
        <f>SUM(I22:I28)</f>
        <v>30</v>
      </c>
      <c r="J29" s="37">
        <f>SUM(J22:J28)</f>
        <v>30</v>
      </c>
      <c r="K29" s="37">
        <f>SUM(K22:K28)</f>
        <v>30</v>
      </c>
      <c r="L29" s="37">
        <f>SUM(L22:L28)</f>
        <v>30</v>
      </c>
      <c r="M29" s="37">
        <f>SUM(M22:M28)</f>
        <v>30</v>
      </c>
      <c r="N29" s="37">
        <f>SUM(N22:N28)</f>
        <v>30</v>
      </c>
      <c r="O29" s="37">
        <f>SUM(O22:O28)</f>
        <v>30</v>
      </c>
      <c r="P29" s="37">
        <f>SUM(P22:P28)</f>
        <v>30</v>
      </c>
      <c r="Q29" s="37">
        <f>SUM(Q22:Q28)</f>
        <v>30</v>
      </c>
      <c r="R29" s="37">
        <f>SUM(R22:R28)</f>
        <v>30</v>
      </c>
      <c r="S29" s="37">
        <f>SUM(S22:S28)</f>
        <v>30</v>
      </c>
      <c r="T29" s="15">
        <f t="shared" si="4"/>
        <v>510</v>
      </c>
      <c r="U29" s="33"/>
      <c r="V29" s="34"/>
      <c r="W29" s="37">
        <f>SUM(W22:W28)</f>
        <v>30</v>
      </c>
      <c r="X29" s="37">
        <f>SUM(X22:X28)</f>
        <v>30</v>
      </c>
      <c r="Y29" s="37">
        <f>SUM(Y22:Y28)</f>
        <v>30</v>
      </c>
      <c r="Z29" s="37">
        <f>SUM(Z22:Z28)</f>
        <v>30</v>
      </c>
      <c r="AA29" s="37">
        <f>SUM(AA22:AA28)</f>
        <v>24</v>
      </c>
      <c r="AB29" s="37">
        <f>SUM(AB22:AB28)</f>
        <v>24</v>
      </c>
      <c r="AC29" s="37">
        <f>SUM(AC22:AC28)</f>
        <v>30</v>
      </c>
      <c r="AD29" s="37">
        <f>SUM(AD22:AD28)</f>
        <v>30</v>
      </c>
      <c r="AE29" s="37">
        <f>SUM(AE22:AE28)</f>
        <v>30</v>
      </c>
      <c r="AF29" s="37">
        <f>SUM(AF22:AF28)</f>
        <v>30</v>
      </c>
      <c r="AG29" s="37">
        <f>SUM(AG22:AG28)</f>
        <v>30</v>
      </c>
      <c r="AH29" s="37">
        <f>SUM(AH22:AH28)</f>
        <v>30</v>
      </c>
      <c r="AI29" s="37">
        <f>SUM(AI22:AI28)</f>
        <v>30</v>
      </c>
      <c r="AJ29" s="37">
        <f>SUM(AJ22:AJ28)</f>
        <v>30</v>
      </c>
      <c r="AK29" s="37">
        <f>SUM(AK22:AK28)</f>
        <v>30</v>
      </c>
      <c r="AL29" s="37">
        <f>SUM(AL22:AL28)</f>
        <v>30</v>
      </c>
      <c r="AM29" s="37">
        <f>SUM(AM22:AM28)</f>
        <v>24</v>
      </c>
      <c r="AN29" s="37">
        <f>SUM(AN22:AN28)</f>
        <v>30</v>
      </c>
      <c r="AO29" s="37">
        <f>SUM(AO22:AO28)</f>
        <v>30</v>
      </c>
      <c r="AP29" s="37">
        <f>SUM(AP22:AP28)</f>
        <v>30</v>
      </c>
      <c r="AQ29" s="37">
        <f>SUM(AQ22:AQ28)</f>
        <v>30</v>
      </c>
      <c r="AR29" s="37">
        <f>SUM(AR22:AR28)</f>
        <v>30</v>
      </c>
      <c r="AS29" s="37">
        <f>SUM(AS22:AS28)</f>
        <v>30</v>
      </c>
      <c r="AT29" s="37">
        <f>SUM(AT22:AT28)</f>
        <v>30</v>
      </c>
      <c r="AU29" s="37">
        <f>SUM(AU22:AU28)</f>
        <v>18</v>
      </c>
      <c r="AV29" s="20">
        <f t="shared" si="5"/>
        <v>720</v>
      </c>
      <c r="AW29" s="36"/>
      <c r="AX29" s="38"/>
      <c r="AY29" s="38"/>
      <c r="AZ29" s="38"/>
      <c r="BA29" s="38"/>
      <c r="BB29" s="38"/>
      <c r="BC29" s="38"/>
      <c r="BD29" s="38"/>
      <c r="BE29" s="38"/>
      <c r="BF29" s="5"/>
    </row>
    <row r="30" spans="1:58" ht="15.75" x14ac:dyDescent="0.25">
      <c r="C30" s="11"/>
      <c r="D30" s="11"/>
      <c r="E30" s="11"/>
      <c r="F30" s="11"/>
      <c r="G30" s="9"/>
      <c r="H30" s="9"/>
      <c r="I30" s="9"/>
      <c r="J30" s="9"/>
      <c r="K30" s="9"/>
      <c r="L30" s="9"/>
      <c r="M30" s="9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</row>
    <row r="31" spans="1:58" ht="15.75" x14ac:dyDescent="0.25">
      <c r="B31" s="24"/>
      <c r="C31" s="39" t="s">
        <v>70</v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</row>
    <row r="32" spans="1:58" ht="15.75" x14ac:dyDescent="0.25">
      <c r="B32" s="25"/>
      <c r="C32" s="39" t="s">
        <v>71</v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2:15" ht="15.75" x14ac:dyDescent="0.25">
      <c r="B33" s="26"/>
      <c r="C33" s="39" t="s">
        <v>0</v>
      </c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</row>
    <row r="34" spans="2:15" ht="15.75" x14ac:dyDescent="0.25">
      <c r="B34" s="27"/>
      <c r="C34" s="39" t="s">
        <v>1</v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</row>
  </sheetData>
  <mergeCells count="34">
    <mergeCell ref="A21:B21"/>
    <mergeCell ref="B19:BE19"/>
    <mergeCell ref="C20:G20"/>
    <mergeCell ref="H20:K20"/>
    <mergeCell ref="L20:O20"/>
    <mergeCell ref="P20:U20"/>
    <mergeCell ref="V20:Y20"/>
    <mergeCell ref="Z20:AC20"/>
    <mergeCell ref="AD20:AH20"/>
    <mergeCell ref="AI20:AL20"/>
    <mergeCell ref="AM20:AP20"/>
    <mergeCell ref="AW20:AZ20"/>
    <mergeCell ref="BA20:BE20"/>
    <mergeCell ref="B1:BE1"/>
    <mergeCell ref="B2:BE2"/>
    <mergeCell ref="C4:G4"/>
    <mergeCell ref="H4:K4"/>
    <mergeCell ref="A5:B5"/>
    <mergeCell ref="BA4:BE4"/>
    <mergeCell ref="B3:BE3"/>
    <mergeCell ref="AI4:AL4"/>
    <mergeCell ref="AM4:AP4"/>
    <mergeCell ref="AW4:AZ4"/>
    <mergeCell ref="L4:O4"/>
    <mergeCell ref="P4:U4"/>
    <mergeCell ref="V4:Y4"/>
    <mergeCell ref="Z4:AC4"/>
    <mergeCell ref="AD4:AH4"/>
    <mergeCell ref="C34:O34"/>
    <mergeCell ref="AQ4:AV4"/>
    <mergeCell ref="AQ20:AV20"/>
    <mergeCell ref="C31:O31"/>
    <mergeCell ref="C32:O32"/>
    <mergeCell ref="C33:O3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Лист1!_Toc143699911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2024-05-20T08:11:24Z</cp:lastPrinted>
  <dcterms:created xsi:type="dcterms:W3CDTF">2024-04-29T15:30:55Z</dcterms:created>
  <dcterms:modified xsi:type="dcterms:W3CDTF">2025-08-24T19:31:02Z</dcterms:modified>
</cp:coreProperties>
</file>